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100" yWindow="-60" windowWidth="14805" windowHeight="7770" tabRatio="796"/>
  </bookViews>
  <sheets>
    <sheet name="Лист1" sheetId="1" r:id="rId1"/>
  </sheets>
  <definedNames>
    <definedName name="_xlnm.Print_Area" localSheetId="0">Лист1!$A$1:$G$20</definedName>
  </definedNames>
  <calcPr calcId="152511"/>
</workbook>
</file>

<file path=xl/calcChain.xml><?xml version="1.0" encoding="utf-8"?>
<calcChain xmlns="http://schemas.openxmlformats.org/spreadsheetml/2006/main">
  <c r="E15" i="1" l="1"/>
  <c r="E9" i="1"/>
  <c r="F9" i="1" s="1"/>
  <c r="F14" i="1" l="1"/>
  <c r="F15" i="1" s="1"/>
  <c r="F8" i="1"/>
  <c r="E7" i="1" l="1"/>
  <c r="F7" i="1" s="1"/>
  <c r="F10" i="1" s="1"/>
  <c r="F20" i="1" s="1"/>
  <c r="E10" i="1" l="1"/>
</calcChain>
</file>

<file path=xl/sharedStrings.xml><?xml version="1.0" encoding="utf-8"?>
<sst xmlns="http://schemas.openxmlformats.org/spreadsheetml/2006/main" count="33" uniqueCount="25">
  <si>
    <t>КБК</t>
  </si>
  <si>
    <t>Наименование показателя</t>
  </si>
  <si>
    <t>Итого изменений по подразделу:</t>
  </si>
  <si>
    <t>Средняя стоимость
(руб)</t>
  </si>
  <si>
    <t>Сумма
(руб)</t>
  </si>
  <si>
    <t>Сумма
(тыс. руб.)</t>
  </si>
  <si>
    <t>Кол-во</t>
  </si>
  <si>
    <t>Обоснование (цель) внесенных изменений</t>
  </si>
  <si>
    <t>Всего внесено изменений в расходную часть бюджета (тыс. руб.):</t>
  </si>
  <si>
    <t>Финансово-экономическое обоснование внесения изменений в решение СД "О местном бюджете на 2021 год"</t>
  </si>
  <si>
    <r>
      <rPr>
        <b/>
        <u/>
        <sz val="10"/>
        <color theme="1"/>
        <rFont val="Calibri"/>
        <family val="2"/>
        <charset val="204"/>
        <scheme val="minor"/>
      </rPr>
      <t>Подраздел:</t>
    </r>
    <r>
      <rPr>
        <b/>
        <sz val="10"/>
        <color theme="1"/>
        <rFont val="Calibri"/>
        <family val="2"/>
        <charset val="204"/>
        <scheme val="minor"/>
      </rPr>
      <t xml:space="preserve"> 0501 "Жилищное хозяйство"</t>
    </r>
  </si>
  <si>
    <t>0501 98.0.00.96100 244 346</t>
  </si>
  <si>
    <t>Приобретение материалов</t>
  </si>
  <si>
    <t xml:space="preserve">Приобретение материалов для оплаты текущего ремонта пустующего жилого фонда </t>
  </si>
  <si>
    <t>Оплата текущего ремонта</t>
  </si>
  <si>
    <t>0501 98.0.00.96100 244 225/770</t>
  </si>
  <si>
    <t>Оплата работ по текущему ремонту пустующего жилого фонда</t>
  </si>
  <si>
    <t>0501 98.0.00.96100 244 344</t>
  </si>
  <si>
    <t>Приобретение оборотных запасов</t>
  </si>
  <si>
    <t xml:space="preserve">Приобретение оборотных запасов для оплаты текущего ремонта пустующего жилого фонда </t>
  </si>
  <si>
    <r>
      <rPr>
        <b/>
        <u/>
        <sz val="10"/>
        <color theme="1"/>
        <rFont val="Calibri"/>
        <family val="2"/>
        <charset val="204"/>
        <scheme val="minor"/>
      </rPr>
      <t>Подраздел:</t>
    </r>
    <r>
      <rPr>
        <b/>
        <sz val="10"/>
        <color theme="1"/>
        <rFont val="Calibri"/>
        <family val="2"/>
        <charset val="204"/>
        <scheme val="minor"/>
      </rPr>
      <t xml:space="preserve"> 0503 "Благоустройство"</t>
    </r>
  </si>
  <si>
    <t>Приобретение, замена и установка светильников уличного освещения в поселениях</t>
  </si>
  <si>
    <t>05 03 32.0.00.89230 244</t>
  </si>
  <si>
    <t>Увеличение финансирования по межбюджетному трансферту в рамках МП «Развитие социальной инфраструктуры и создание комфортных условий проживания на территории муниципального района «Заполярный район» на 2021 2030 годы» на мероприятие по приобретению, замене и установке светильников уличного освещения в поселениях</t>
  </si>
  <si>
    <t>на сессию СД от 21.06.2021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</si>
</sst>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4">
    <xf numFmtId="0" fontId="0" fillId="0" borderId="0" xfId="0"/>
    <xf numFmtId="0" fontId="2" fillId="0" borderId="1" xfId="0" applyFont="1" applyBorder="1"/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top" wrapText="1"/>
    </xf>
    <xf numFmtId="4" fontId="1" fillId="0" borderId="1" xfId="0" applyNumberFormat="1" applyFont="1" applyBorder="1"/>
    <xf numFmtId="164" fontId="1" fillId="0" borderId="1" xfId="0" applyNumberFormat="1" applyFont="1" applyBorder="1"/>
    <xf numFmtId="164" fontId="8" fillId="0" borderId="1" xfId="0" applyNumberFormat="1" applyFont="1" applyBorder="1"/>
    <xf numFmtId="0" fontId="3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/>
    <xf numFmtId="164" fontId="1" fillId="0" borderId="0" xfId="0" applyNumberFormat="1" applyFont="1" applyBorder="1"/>
    <xf numFmtId="0" fontId="2" fillId="0" borderId="0" xfId="0" applyFont="1" applyBorder="1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26.140625" customWidth="1"/>
    <col min="2" max="2" width="27.7109375" customWidth="1"/>
    <col min="3" max="5" width="12.42578125" customWidth="1"/>
    <col min="6" max="6" width="10.7109375" customWidth="1"/>
    <col min="7" max="7" width="66.140625" customWidth="1"/>
  </cols>
  <sheetData>
    <row r="1" spans="1:7" x14ac:dyDescent="0.25">
      <c r="A1" s="16" t="s">
        <v>9</v>
      </c>
      <c r="B1" s="16"/>
      <c r="C1" s="16"/>
      <c r="D1" s="16"/>
      <c r="E1" s="16"/>
      <c r="F1" s="16"/>
      <c r="G1" s="16"/>
    </row>
    <row r="2" spans="1:7" x14ac:dyDescent="0.25">
      <c r="A2" s="17" t="s">
        <v>24</v>
      </c>
      <c r="B2" s="17"/>
      <c r="C2" s="17"/>
      <c r="D2" s="17"/>
      <c r="E2" s="17"/>
      <c r="F2" s="17"/>
      <c r="G2" s="17"/>
    </row>
    <row r="3" spans="1:7" ht="6" customHeight="1" x14ac:dyDescent="0.25"/>
    <row r="5" spans="1:7" x14ac:dyDescent="0.25">
      <c r="A5" s="21" t="s">
        <v>10</v>
      </c>
      <c r="B5" s="21"/>
      <c r="C5" s="21"/>
      <c r="D5" s="21"/>
      <c r="E5" s="21"/>
      <c r="F5" s="21"/>
      <c r="G5" s="21"/>
    </row>
    <row r="6" spans="1:7" ht="38.25" x14ac:dyDescent="0.25">
      <c r="A6" s="3" t="s">
        <v>1</v>
      </c>
      <c r="B6" s="3" t="s">
        <v>0</v>
      </c>
      <c r="C6" s="3" t="s">
        <v>6</v>
      </c>
      <c r="D6" s="3" t="s">
        <v>3</v>
      </c>
      <c r="E6" s="3" t="s">
        <v>4</v>
      </c>
      <c r="F6" s="3" t="s">
        <v>5</v>
      </c>
      <c r="G6" s="3" t="s">
        <v>7</v>
      </c>
    </row>
    <row r="7" spans="1:7" ht="25.5" x14ac:dyDescent="0.25">
      <c r="A7" s="5" t="s">
        <v>12</v>
      </c>
      <c r="B7" s="4" t="s">
        <v>17</v>
      </c>
      <c r="C7" s="2">
        <v>2</v>
      </c>
      <c r="D7" s="2">
        <v>2000</v>
      </c>
      <c r="E7" s="2">
        <f t="shared" ref="E7" si="0">C7*D7</f>
        <v>4000</v>
      </c>
      <c r="F7" s="6">
        <f>ROUND(E7/1000,1)</f>
        <v>4</v>
      </c>
      <c r="G7" s="7" t="s">
        <v>13</v>
      </c>
    </row>
    <row r="8" spans="1:7" x14ac:dyDescent="0.25">
      <c r="A8" s="11" t="s">
        <v>14</v>
      </c>
      <c r="B8" s="4" t="s">
        <v>15</v>
      </c>
      <c r="C8" s="2">
        <v>1</v>
      </c>
      <c r="D8" s="2">
        <v>4000</v>
      </c>
      <c r="E8" s="2">
        <v>4000</v>
      </c>
      <c r="F8" s="6">
        <f>ROUND(E8/1000,1)</f>
        <v>4</v>
      </c>
      <c r="G8" s="7" t="s">
        <v>16</v>
      </c>
    </row>
    <row r="9" spans="1:7" ht="25.5" x14ac:dyDescent="0.25">
      <c r="A9" s="5" t="s">
        <v>18</v>
      </c>
      <c r="B9" s="4" t="s">
        <v>11</v>
      </c>
      <c r="C9" s="2">
        <v>1</v>
      </c>
      <c r="D9" s="2">
        <v>-8000</v>
      </c>
      <c r="E9" s="2">
        <f>D9*C9</f>
        <v>-8000</v>
      </c>
      <c r="F9" s="6">
        <f>ROUND(E9/1000,1)</f>
        <v>-8</v>
      </c>
      <c r="G9" s="7" t="s">
        <v>19</v>
      </c>
    </row>
    <row r="10" spans="1:7" x14ac:dyDescent="0.25">
      <c r="A10" s="22" t="s">
        <v>2</v>
      </c>
      <c r="B10" s="23"/>
      <c r="C10" s="8"/>
      <c r="D10" s="8"/>
      <c r="E10" s="8">
        <f>SUM(E7:E8)</f>
        <v>8000</v>
      </c>
      <c r="F10" s="9">
        <f>SUM(F7:F9)</f>
        <v>0</v>
      </c>
      <c r="G10" s="1"/>
    </row>
    <row r="11" spans="1:7" x14ac:dyDescent="0.25">
      <c r="A11" s="12"/>
      <c r="B11" s="12"/>
      <c r="C11" s="13"/>
      <c r="D11" s="13"/>
      <c r="E11" s="13"/>
      <c r="F11" s="14"/>
      <c r="G11" s="15"/>
    </row>
    <row r="12" spans="1:7" ht="15" customHeight="1" x14ac:dyDescent="0.25">
      <c r="A12" s="21" t="s">
        <v>20</v>
      </c>
      <c r="B12" s="21"/>
      <c r="C12" s="21"/>
      <c r="D12" s="21"/>
      <c r="E12" s="21"/>
      <c r="F12" s="21"/>
      <c r="G12" s="21"/>
    </row>
    <row r="13" spans="1:7" ht="38.25" x14ac:dyDescent="0.25">
      <c r="A13" s="3" t="s">
        <v>1</v>
      </c>
      <c r="B13" s="3" t="s">
        <v>0</v>
      </c>
      <c r="C13" s="3" t="s">
        <v>6</v>
      </c>
      <c r="D13" s="3" t="s">
        <v>3</v>
      </c>
      <c r="E13" s="3" t="s">
        <v>4</v>
      </c>
      <c r="F13" s="3" t="s">
        <v>5</v>
      </c>
      <c r="G13" s="3" t="s">
        <v>7</v>
      </c>
    </row>
    <row r="14" spans="1:7" ht="63.75" x14ac:dyDescent="0.25">
      <c r="A14" s="5" t="s">
        <v>21</v>
      </c>
      <c r="B14" s="4" t="s">
        <v>22</v>
      </c>
      <c r="C14" s="2">
        <v>1</v>
      </c>
      <c r="D14" s="2">
        <v>9000</v>
      </c>
      <c r="E14" s="2">
        <v>9000</v>
      </c>
      <c r="F14" s="6">
        <f>ROUND(E14/1000,1)</f>
        <v>9</v>
      </c>
      <c r="G14" s="7" t="s">
        <v>23</v>
      </c>
    </row>
    <row r="15" spans="1:7" ht="15" customHeight="1" x14ac:dyDescent="0.25">
      <c r="A15" s="22" t="s">
        <v>2</v>
      </c>
      <c r="B15" s="23"/>
      <c r="C15" s="8"/>
      <c r="D15" s="8"/>
      <c r="E15" s="8">
        <f>SUM(E14:E14)</f>
        <v>9000</v>
      </c>
      <c r="F15" s="9">
        <f>SUM(F14:F14)</f>
        <v>9</v>
      </c>
      <c r="G15" s="1"/>
    </row>
    <row r="16" spans="1:7" ht="15" customHeight="1" x14ac:dyDescent="0.25"/>
    <row r="17" spans="2:6" ht="15" customHeight="1" x14ac:dyDescent="0.25"/>
    <row r="18" spans="2:6" ht="15" customHeight="1" x14ac:dyDescent="0.25"/>
    <row r="19" spans="2:6" ht="15" customHeight="1" x14ac:dyDescent="0.25"/>
    <row r="20" spans="2:6" ht="15.75" x14ac:dyDescent="0.25">
      <c r="B20" s="18" t="s">
        <v>8</v>
      </c>
      <c r="C20" s="19"/>
      <c r="D20" s="19"/>
      <c r="E20" s="20"/>
      <c r="F20" s="10">
        <f>F10+F15</f>
        <v>9</v>
      </c>
    </row>
  </sheetData>
  <mergeCells count="7">
    <mergeCell ref="A1:G1"/>
    <mergeCell ref="A2:G2"/>
    <mergeCell ref="B20:E20"/>
    <mergeCell ref="A5:G5"/>
    <mergeCell ref="A10:B10"/>
    <mergeCell ref="A12:G12"/>
    <mergeCell ref="A15:B15"/>
  </mergeCells>
  <pageMargins left="0.70866141732283472" right="0.51181102362204722" top="0.55118110236220474" bottom="0.55118110236220474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2021-06-18T14:56:35Z</dcterms:modified>
</cp:coreProperties>
</file>